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~Bulverde\~Grainger &amp; Sunn\Calculators\"/>
    </mc:Choice>
  </mc:AlternateContent>
  <xr:revisionPtr revIDLastSave="0" documentId="13_ncr:1_{5A8C0A1F-FB58-43AB-AD85-1A127087DC88}" xr6:coauthVersionLast="47" xr6:coauthVersionMax="47" xr10:uidLastSave="{00000000-0000-0000-0000-000000000000}"/>
  <bookViews>
    <workbookView xWindow="-108" yWindow="-108" windowWidth="23256" windowHeight="12456" xr2:uid="{5F2D6529-048F-4EC5-926C-CACA40BF4A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E37" i="1" s="1"/>
  <c r="D36" i="1"/>
  <c r="E36" i="1" s="1"/>
  <c r="D35" i="1"/>
  <c r="E35" i="1" s="1"/>
  <c r="D34" i="1"/>
  <c r="E34" i="1" s="1"/>
  <c r="D33" i="1"/>
  <c r="D29" i="1"/>
  <c r="E29" i="1" s="1"/>
  <c r="D28" i="1"/>
  <c r="E28" i="1" s="1"/>
  <c r="D27" i="1"/>
  <c r="E27" i="1" s="1"/>
  <c r="D26" i="1"/>
  <c r="E26" i="1" s="1"/>
  <c r="D25" i="1"/>
  <c r="D24" i="1"/>
  <c r="E24" i="1" s="1"/>
  <c r="D23" i="1"/>
  <c r="E23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0" i="1" l="1"/>
  <c r="D38" i="1"/>
  <c r="E25" i="1"/>
  <c r="E30" i="1" s="1"/>
  <c r="H7" i="1" s="1"/>
  <c r="D20" i="1"/>
  <c r="E20" i="1" s="1"/>
  <c r="H6" i="1" s="1"/>
  <c r="E33" i="1"/>
  <c r="E38" i="1" s="1"/>
  <c r="H8" i="1" s="1"/>
  <c r="H9" i="1" l="1"/>
</calcChain>
</file>

<file path=xl/sharedStrings.xml><?xml version="1.0" encoding="utf-8"?>
<sst xmlns="http://schemas.openxmlformats.org/spreadsheetml/2006/main" count="66" uniqueCount="55">
  <si>
    <t>Count</t>
  </si>
  <si>
    <t>Species</t>
  </si>
  <si>
    <t>Gallons/day</t>
  </si>
  <si>
    <t>Demand/Day</t>
  </si>
  <si>
    <t>Demand/month</t>
  </si>
  <si>
    <t>Non-lactating beef &amp; dairy cattle</t>
  </si>
  <si>
    <t>Milking cows</t>
  </si>
  <si>
    <t>Bulls and lactating cows</t>
  </si>
  <si>
    <t>Young growing cattle (&lt;500 lbs)</t>
  </si>
  <si>
    <t>Calves (1-4 mo)</t>
  </si>
  <si>
    <t>Sheep</t>
  </si>
  <si>
    <t>Goats</t>
  </si>
  <si>
    <t>Llamas</t>
  </si>
  <si>
    <t>Alpaca</t>
  </si>
  <si>
    <t>Colt &amp; Miniature horse</t>
  </si>
  <si>
    <t>Mature horse</t>
  </si>
  <si>
    <t>Pig</t>
  </si>
  <si>
    <t>Hog</t>
  </si>
  <si>
    <t>Chicken/100</t>
  </si>
  <si>
    <t>Turkey/100</t>
  </si>
  <si>
    <t>Number</t>
  </si>
  <si>
    <t>Dog’s weight</t>
  </si>
  <si>
    <t>Oz/daily</t>
  </si>
  <si>
    <t>5 lbs</t>
  </si>
  <si>
    <t>⅝</t>
  </si>
  <si>
    <t>10 lbs</t>
  </si>
  <si>
    <t>1¼</t>
  </si>
  <si>
    <t>20 lbs</t>
  </si>
  <si>
    <t>2½</t>
  </si>
  <si>
    <t>30 lbs</t>
  </si>
  <si>
    <t>3¾</t>
  </si>
  <si>
    <t>50 lbs</t>
  </si>
  <si>
    <t>6¼</t>
  </si>
  <si>
    <t>75 lbs</t>
  </si>
  <si>
    <t>9⅜</t>
  </si>
  <si>
    <t>100 lbs</t>
  </si>
  <si>
    <t>12½</t>
  </si>
  <si>
    <t>Cat's weight</t>
  </si>
  <si>
    <t>½</t>
  </si>
  <si>
    <t>15 lbs</t>
  </si>
  <si>
    <t>1½</t>
  </si>
  <si>
    <t>25 lbs</t>
  </si>
  <si>
    <t>Farm animal demand</t>
  </si>
  <si>
    <t>Dog Demand</t>
  </si>
  <si>
    <t>Cat demand</t>
  </si>
  <si>
    <t>Enter your count of each species in the yellow cells</t>
  </si>
  <si>
    <t>Donkey</t>
  </si>
  <si>
    <t>Demand Recap</t>
  </si>
  <si>
    <t>One Month Animal</t>
  </si>
  <si>
    <t>Farm Animals</t>
  </si>
  <si>
    <t>Dogs</t>
  </si>
  <si>
    <t>Cats</t>
  </si>
  <si>
    <t>Cups ea./day</t>
  </si>
  <si>
    <t>Animal Water Consumption</t>
  </si>
  <si>
    <t>Total gallons/month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</si>
</sst>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right"/>
    </xf>
    <xf numFmtId="4" fontId="0" fillId="0" borderId="9" xfId="0" applyNumberFormat="1" applyBorder="1"/>
    <xf numFmtId="0" fontId="0" fillId="0" borderId="12" xfId="0" applyBorder="1" applyAlignment="1">
      <alignment horizontal="right"/>
    </xf>
    <xf numFmtId="4" fontId="0" fillId="0" borderId="13" xfId="0" applyNumberForma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4" fillId="0" borderId="10" xfId="0" applyFont="1" applyBorder="1" applyAlignment="1">
      <alignment horizontal="right"/>
    </xf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56EE-AF83-40DE-A3B2-8D60CF2927AF}">
  <dimension ref="A1:I46"/>
  <sheetViews>
    <sheetView tabSelected="1" topLeftCell="A15" workbookViewId="0">
      <selection activeCell="H28" sqref="H28"/>
    </sheetView>
  </sheetViews>
  <sheetFormatPr defaultRowHeight="14.4" x14ac:dyDescent="0.3"/>
  <cols>
    <col min="1" max="1" width="8.5546875" bestFit="1" customWidth="1"/>
    <col min="2" max="2" width="28.21875" bestFit="1" customWidth="1"/>
    <col min="3" max="3" width="13.88671875" bestFit="1" customWidth="1"/>
    <col min="4" max="4" width="13.77734375" bestFit="1" customWidth="1"/>
    <col min="5" max="5" width="16.33203125" bestFit="1" customWidth="1"/>
    <col min="6" max="6" width="13.88671875" customWidth="1"/>
    <col min="7" max="7" width="23.44140625" customWidth="1"/>
    <col min="8" max="8" width="16" customWidth="1"/>
  </cols>
  <sheetData>
    <row r="1" spans="1:9" ht="18.600000000000001" thickBot="1" x14ac:dyDescent="0.4">
      <c r="A1" s="8" t="s">
        <v>53</v>
      </c>
      <c r="B1" s="8"/>
      <c r="C1" s="8"/>
      <c r="D1" s="8"/>
      <c r="E1" s="8"/>
      <c r="F1" s="8"/>
    </row>
    <row r="2" spans="1:9" ht="15" thickBot="1" x14ac:dyDescent="0.35">
      <c r="A2" s="26" t="s">
        <v>45</v>
      </c>
      <c r="B2" s="27"/>
      <c r="C2" s="28"/>
    </row>
    <row r="3" spans="1:9" s="1" customFormat="1" ht="13.8" thickBot="1" x14ac:dyDescent="0.3">
      <c r="A3" s="25" t="s">
        <v>0</v>
      </c>
      <c r="B3" s="25" t="s">
        <v>1</v>
      </c>
      <c r="C3" s="25" t="s">
        <v>2</v>
      </c>
      <c r="D3" s="2" t="s">
        <v>3</v>
      </c>
      <c r="E3" s="2" t="s">
        <v>4</v>
      </c>
      <c r="G3" s="15"/>
      <c r="H3" s="15"/>
    </row>
    <row r="4" spans="1:9" s="3" customFormat="1" x14ac:dyDescent="0.3">
      <c r="A4" s="4">
        <v>6</v>
      </c>
      <c r="B4" s="5" t="s">
        <v>5</v>
      </c>
      <c r="C4" s="10">
        <v>15</v>
      </c>
      <c r="D4" s="9">
        <f>+A4*C4</f>
        <v>90</v>
      </c>
      <c r="E4" s="9">
        <f>D4*30</f>
        <v>2700</v>
      </c>
      <c r="F4" s="13"/>
      <c r="G4" s="17" t="s">
        <v>48</v>
      </c>
      <c r="H4" s="18"/>
      <c r="I4" s="14"/>
    </row>
    <row r="5" spans="1:9" s="3" customFormat="1" ht="15" thickBot="1" x14ac:dyDescent="0.35">
      <c r="A5" s="4"/>
      <c r="B5" s="5" t="s">
        <v>6</v>
      </c>
      <c r="C5" s="10">
        <v>35</v>
      </c>
      <c r="D5" s="9">
        <f t="shared" ref="D5:D19" si="0">+A5*C5</f>
        <v>0</v>
      </c>
      <c r="E5" s="9">
        <f t="shared" ref="E5:E20" si="1">D5*30</f>
        <v>0</v>
      </c>
      <c r="F5" s="13"/>
      <c r="G5" s="23" t="s">
        <v>47</v>
      </c>
      <c r="H5" s="24"/>
      <c r="I5" s="14"/>
    </row>
    <row r="6" spans="1:9" s="3" customFormat="1" x14ac:dyDescent="0.3">
      <c r="A6" s="4"/>
      <c r="B6" s="5" t="s">
        <v>7</v>
      </c>
      <c r="C6" s="10">
        <v>20</v>
      </c>
      <c r="D6" s="9">
        <f t="shared" si="0"/>
        <v>0</v>
      </c>
      <c r="E6" s="9">
        <f t="shared" si="1"/>
        <v>0</v>
      </c>
      <c r="F6" s="13"/>
      <c r="G6" s="21" t="s">
        <v>49</v>
      </c>
      <c r="H6" s="22">
        <f>E20</f>
        <v>2940</v>
      </c>
      <c r="I6" s="14"/>
    </row>
    <row r="7" spans="1:9" s="3" customFormat="1" x14ac:dyDescent="0.3">
      <c r="A7" s="4"/>
      <c r="B7" s="5" t="s">
        <v>8</v>
      </c>
      <c r="C7" s="10">
        <v>10</v>
      </c>
      <c r="D7" s="9">
        <f t="shared" si="0"/>
        <v>0</v>
      </c>
      <c r="E7" s="9">
        <f t="shared" si="1"/>
        <v>0</v>
      </c>
      <c r="F7" s="13"/>
      <c r="G7" s="19" t="s">
        <v>50</v>
      </c>
      <c r="H7" s="20">
        <f>E30</f>
        <v>35.15625</v>
      </c>
      <c r="I7" s="14"/>
    </row>
    <row r="8" spans="1:9" s="3" customFormat="1" x14ac:dyDescent="0.3">
      <c r="A8" s="4"/>
      <c r="B8" s="5" t="s">
        <v>9</v>
      </c>
      <c r="C8" s="10">
        <v>2.4</v>
      </c>
      <c r="D8" s="9">
        <f t="shared" si="0"/>
        <v>0</v>
      </c>
      <c r="E8" s="9">
        <f t="shared" si="1"/>
        <v>0</v>
      </c>
      <c r="F8" s="13"/>
      <c r="G8" s="19" t="s">
        <v>51</v>
      </c>
      <c r="H8" s="20">
        <f>E38</f>
        <v>0</v>
      </c>
      <c r="I8" s="14"/>
    </row>
    <row r="9" spans="1:9" s="3" customFormat="1" ht="18.600000000000001" thickBot="1" x14ac:dyDescent="0.4">
      <c r="A9" s="4"/>
      <c r="B9" s="5" t="s">
        <v>10</v>
      </c>
      <c r="C9" s="10">
        <v>2</v>
      </c>
      <c r="D9" s="9">
        <f t="shared" si="0"/>
        <v>0</v>
      </c>
      <c r="E9" s="9">
        <f t="shared" si="1"/>
        <v>0</v>
      </c>
      <c r="F9" s="13"/>
      <c r="G9" s="29" t="s">
        <v>54</v>
      </c>
      <c r="H9" s="30">
        <f>SUM(H6:H8)</f>
        <v>2975.15625</v>
      </c>
      <c r="I9" s="14"/>
    </row>
    <row r="10" spans="1:9" s="3" customFormat="1" x14ac:dyDescent="0.3">
      <c r="A10" s="4">
        <v>4</v>
      </c>
      <c r="B10" s="5" t="s">
        <v>11</v>
      </c>
      <c r="C10" s="10">
        <v>2</v>
      </c>
      <c r="D10" s="9">
        <f t="shared" si="0"/>
        <v>8</v>
      </c>
      <c r="E10" s="9">
        <f t="shared" si="1"/>
        <v>240</v>
      </c>
      <c r="G10" s="16"/>
      <c r="H10" s="16"/>
    </row>
    <row r="11" spans="1:9" s="3" customFormat="1" x14ac:dyDescent="0.3">
      <c r="A11" s="4"/>
      <c r="B11" s="5" t="s">
        <v>12</v>
      </c>
      <c r="C11" s="10">
        <v>5</v>
      </c>
      <c r="D11" s="9">
        <f t="shared" si="0"/>
        <v>0</v>
      </c>
      <c r="E11" s="9">
        <f t="shared" si="1"/>
        <v>0</v>
      </c>
    </row>
    <row r="12" spans="1:9" s="3" customFormat="1" x14ac:dyDescent="0.3">
      <c r="A12" s="4"/>
      <c r="B12" s="5" t="s">
        <v>13</v>
      </c>
      <c r="C12" s="10">
        <v>5</v>
      </c>
      <c r="D12" s="9">
        <f t="shared" si="0"/>
        <v>0</v>
      </c>
      <c r="E12" s="9">
        <f t="shared" si="1"/>
        <v>0</v>
      </c>
    </row>
    <row r="13" spans="1:9" s="3" customFormat="1" x14ac:dyDescent="0.3">
      <c r="A13" s="4"/>
      <c r="B13" s="5" t="s">
        <v>46</v>
      </c>
      <c r="C13" s="10">
        <v>6</v>
      </c>
      <c r="D13" s="9">
        <f t="shared" si="0"/>
        <v>0</v>
      </c>
      <c r="E13" s="9">
        <f t="shared" si="1"/>
        <v>0</v>
      </c>
    </row>
    <row r="14" spans="1:9" s="3" customFormat="1" x14ac:dyDescent="0.3">
      <c r="A14" s="4"/>
      <c r="B14" s="5" t="s">
        <v>14</v>
      </c>
      <c r="C14" s="10">
        <v>5</v>
      </c>
      <c r="D14" s="9">
        <f t="shared" si="0"/>
        <v>0</v>
      </c>
      <c r="E14" s="9">
        <f t="shared" si="1"/>
        <v>0</v>
      </c>
    </row>
    <row r="15" spans="1:9" s="3" customFormat="1" x14ac:dyDescent="0.3">
      <c r="A15" s="4"/>
      <c r="B15" s="5" t="s">
        <v>15</v>
      </c>
      <c r="C15" s="10">
        <v>15</v>
      </c>
      <c r="D15" s="9">
        <f t="shared" si="0"/>
        <v>0</v>
      </c>
      <c r="E15" s="9">
        <f t="shared" si="1"/>
        <v>0</v>
      </c>
    </row>
    <row r="16" spans="1:9" s="3" customFormat="1" x14ac:dyDescent="0.3">
      <c r="A16" s="4"/>
      <c r="B16" s="5" t="s">
        <v>16</v>
      </c>
      <c r="C16" s="10">
        <v>2</v>
      </c>
      <c r="D16" s="9">
        <f t="shared" si="0"/>
        <v>0</v>
      </c>
      <c r="E16" s="9">
        <f t="shared" si="1"/>
        <v>0</v>
      </c>
    </row>
    <row r="17" spans="1:6" s="3" customFormat="1" x14ac:dyDescent="0.3">
      <c r="A17" s="4"/>
      <c r="B17" s="5" t="s">
        <v>17</v>
      </c>
      <c r="C17" s="10">
        <v>4</v>
      </c>
      <c r="D17" s="9">
        <f t="shared" si="0"/>
        <v>0</v>
      </c>
      <c r="E17" s="9">
        <f t="shared" si="1"/>
        <v>0</v>
      </c>
    </row>
    <row r="18" spans="1:6" s="3" customFormat="1" x14ac:dyDescent="0.3">
      <c r="A18" s="4"/>
      <c r="B18" s="5" t="s">
        <v>18</v>
      </c>
      <c r="C18" s="10">
        <v>6</v>
      </c>
      <c r="D18" s="9">
        <f t="shared" si="0"/>
        <v>0</v>
      </c>
      <c r="E18" s="9">
        <f t="shared" si="1"/>
        <v>0</v>
      </c>
    </row>
    <row r="19" spans="1:6" s="3" customFormat="1" x14ac:dyDescent="0.3">
      <c r="A19" s="4"/>
      <c r="B19" s="5" t="s">
        <v>19</v>
      </c>
      <c r="C19" s="10">
        <v>20</v>
      </c>
      <c r="D19" s="9">
        <f t="shared" si="0"/>
        <v>0</v>
      </c>
      <c r="E19" s="9">
        <f t="shared" si="1"/>
        <v>0</v>
      </c>
    </row>
    <row r="20" spans="1:6" s="3" customFormat="1" x14ac:dyDescent="0.3">
      <c r="A20" s="6"/>
      <c r="B20" s="6"/>
      <c r="C20" s="7" t="s">
        <v>42</v>
      </c>
      <c r="D20" s="9">
        <f>SUM(D4:D19)</f>
        <v>98</v>
      </c>
      <c r="E20" s="9">
        <f t="shared" si="1"/>
        <v>2940</v>
      </c>
    </row>
    <row r="21" spans="1:6" s="3" customFormat="1" x14ac:dyDescent="0.3">
      <c r="A21" s="6"/>
      <c r="B21" s="6"/>
      <c r="C21" s="6"/>
      <c r="D21" s="6"/>
      <c r="E21" s="6"/>
    </row>
    <row r="22" spans="1:6" s="3" customFormat="1" x14ac:dyDescent="0.3">
      <c r="A22" s="2" t="s">
        <v>20</v>
      </c>
      <c r="B22" s="2" t="s">
        <v>21</v>
      </c>
      <c r="C22" s="2" t="s">
        <v>22</v>
      </c>
      <c r="D22" s="2" t="s">
        <v>2</v>
      </c>
      <c r="E22" s="2" t="s">
        <v>4</v>
      </c>
      <c r="F22" s="2" t="s">
        <v>52</v>
      </c>
    </row>
    <row r="23" spans="1:6" s="3" customFormat="1" x14ac:dyDescent="0.3">
      <c r="A23" s="4"/>
      <c r="B23" s="6" t="s">
        <v>23</v>
      </c>
      <c r="C23" s="10">
        <v>5</v>
      </c>
      <c r="D23" s="11">
        <f>C23/128*A23</f>
        <v>0</v>
      </c>
      <c r="E23" s="11">
        <f>D23*30</f>
        <v>0</v>
      </c>
      <c r="F23" s="10" t="s">
        <v>24</v>
      </c>
    </row>
    <row r="24" spans="1:6" s="3" customFormat="1" x14ac:dyDescent="0.3">
      <c r="A24" s="4"/>
      <c r="B24" s="6" t="s">
        <v>25</v>
      </c>
      <c r="C24" s="10">
        <v>10</v>
      </c>
      <c r="D24" s="11">
        <f t="shared" ref="D24:D37" si="2">C24/128*A24</f>
        <v>0</v>
      </c>
      <c r="E24" s="11">
        <f t="shared" ref="E24:E29" si="3">D24*30</f>
        <v>0</v>
      </c>
      <c r="F24" s="10" t="s">
        <v>26</v>
      </c>
    </row>
    <row r="25" spans="1:6" s="3" customFormat="1" x14ac:dyDescent="0.3">
      <c r="A25" s="4"/>
      <c r="B25" s="6" t="s">
        <v>27</v>
      </c>
      <c r="C25" s="10">
        <v>20</v>
      </c>
      <c r="D25" s="11">
        <f t="shared" si="2"/>
        <v>0</v>
      </c>
      <c r="E25" s="11">
        <f t="shared" si="3"/>
        <v>0</v>
      </c>
      <c r="F25" s="10" t="s">
        <v>28</v>
      </c>
    </row>
    <row r="26" spans="1:6" s="3" customFormat="1" x14ac:dyDescent="0.3">
      <c r="A26" s="4"/>
      <c r="B26" s="6" t="s">
        <v>29</v>
      </c>
      <c r="C26" s="10">
        <v>30</v>
      </c>
      <c r="D26" s="11">
        <f t="shared" si="2"/>
        <v>0</v>
      </c>
      <c r="E26" s="11">
        <f t="shared" si="3"/>
        <v>0</v>
      </c>
      <c r="F26" s="10" t="s">
        <v>30</v>
      </c>
    </row>
    <row r="27" spans="1:6" s="3" customFormat="1" x14ac:dyDescent="0.3">
      <c r="A27" s="4">
        <v>3</v>
      </c>
      <c r="B27" s="6" t="s">
        <v>31</v>
      </c>
      <c r="C27" s="10">
        <v>50</v>
      </c>
      <c r="D27" s="11">
        <f t="shared" si="2"/>
        <v>1.171875</v>
      </c>
      <c r="E27" s="11">
        <f t="shared" si="3"/>
        <v>35.15625</v>
      </c>
      <c r="F27" s="10" t="s">
        <v>32</v>
      </c>
    </row>
    <row r="28" spans="1:6" s="3" customFormat="1" x14ac:dyDescent="0.3">
      <c r="A28" s="4"/>
      <c r="B28" s="6" t="s">
        <v>33</v>
      </c>
      <c r="C28" s="10">
        <v>75</v>
      </c>
      <c r="D28" s="11">
        <f t="shared" si="2"/>
        <v>0</v>
      </c>
      <c r="E28" s="11">
        <f t="shared" si="3"/>
        <v>0</v>
      </c>
      <c r="F28" s="10" t="s">
        <v>34</v>
      </c>
    </row>
    <row r="29" spans="1:6" s="3" customFormat="1" x14ac:dyDescent="0.3">
      <c r="A29" s="4">
        <v>0</v>
      </c>
      <c r="B29" s="6" t="s">
        <v>35</v>
      </c>
      <c r="C29" s="10">
        <v>100</v>
      </c>
      <c r="D29" s="11">
        <f t="shared" si="2"/>
        <v>0</v>
      </c>
      <c r="E29" s="11">
        <f t="shared" si="3"/>
        <v>0</v>
      </c>
      <c r="F29" s="10" t="s">
        <v>36</v>
      </c>
    </row>
    <row r="30" spans="1:6" s="3" customFormat="1" x14ac:dyDescent="0.3">
      <c r="A30" s="4"/>
      <c r="B30" s="6"/>
      <c r="C30" s="2" t="s">
        <v>43</v>
      </c>
      <c r="D30" s="11">
        <f>SUM(D23:D29)</f>
        <v>1.171875</v>
      </c>
      <c r="E30" s="11">
        <f>SUM(E23:E29)</f>
        <v>35.15625</v>
      </c>
      <c r="F30" s="6"/>
    </row>
    <row r="31" spans="1:6" s="3" customFormat="1" x14ac:dyDescent="0.3">
      <c r="A31" s="4"/>
      <c r="B31" s="6"/>
      <c r="C31" s="2"/>
      <c r="D31" s="6"/>
      <c r="E31" s="6"/>
      <c r="F31" s="6"/>
    </row>
    <row r="32" spans="1:6" s="3" customFormat="1" x14ac:dyDescent="0.3">
      <c r="A32" s="2" t="s">
        <v>20</v>
      </c>
      <c r="B32" s="2" t="s">
        <v>37</v>
      </c>
      <c r="C32" s="2" t="s">
        <v>22</v>
      </c>
      <c r="D32" s="2" t="s">
        <v>2</v>
      </c>
      <c r="E32" s="2" t="s">
        <v>4</v>
      </c>
      <c r="F32" s="2" t="s">
        <v>52</v>
      </c>
    </row>
    <row r="33" spans="1:9" s="3" customFormat="1" x14ac:dyDescent="0.3">
      <c r="A33" s="4"/>
      <c r="B33" s="6" t="s">
        <v>23</v>
      </c>
      <c r="C33" s="10">
        <v>4</v>
      </c>
      <c r="D33" s="11">
        <f t="shared" si="2"/>
        <v>0</v>
      </c>
      <c r="E33" s="11">
        <f>D33*30</f>
        <v>0</v>
      </c>
      <c r="F33" s="12" t="s">
        <v>38</v>
      </c>
    </row>
    <row r="34" spans="1:9" s="3" customFormat="1" x14ac:dyDescent="0.3">
      <c r="A34" s="4">
        <v>0</v>
      </c>
      <c r="B34" s="6" t="s">
        <v>25</v>
      </c>
      <c r="C34" s="10">
        <v>8</v>
      </c>
      <c r="D34" s="11">
        <f t="shared" si="2"/>
        <v>0</v>
      </c>
      <c r="E34" s="11">
        <f t="shared" ref="E34:E37" si="4">D34*30</f>
        <v>0</v>
      </c>
      <c r="F34" s="12">
        <v>1</v>
      </c>
    </row>
    <row r="35" spans="1:9" s="3" customFormat="1" x14ac:dyDescent="0.3">
      <c r="A35" s="4"/>
      <c r="B35" s="5" t="s">
        <v>39</v>
      </c>
      <c r="C35" s="10">
        <v>16</v>
      </c>
      <c r="D35" s="11">
        <f t="shared" si="2"/>
        <v>0</v>
      </c>
      <c r="E35" s="11">
        <f t="shared" si="4"/>
        <v>0</v>
      </c>
      <c r="F35" s="12" t="s">
        <v>40</v>
      </c>
    </row>
    <row r="36" spans="1:9" s="3" customFormat="1" x14ac:dyDescent="0.3">
      <c r="A36" s="4"/>
      <c r="B36" s="6" t="s">
        <v>27</v>
      </c>
      <c r="C36" s="10">
        <v>20</v>
      </c>
      <c r="D36" s="11">
        <f t="shared" si="2"/>
        <v>0</v>
      </c>
      <c r="E36" s="11">
        <f t="shared" si="4"/>
        <v>0</v>
      </c>
      <c r="F36" s="12">
        <v>2</v>
      </c>
    </row>
    <row r="37" spans="1:9" s="3" customFormat="1" x14ac:dyDescent="0.3">
      <c r="A37" s="4"/>
      <c r="B37" s="5" t="s">
        <v>41</v>
      </c>
      <c r="C37" s="10">
        <v>24</v>
      </c>
      <c r="D37" s="11">
        <f t="shared" si="2"/>
        <v>0</v>
      </c>
      <c r="E37" s="11">
        <f t="shared" si="4"/>
        <v>0</v>
      </c>
      <c r="F37" s="12" t="s">
        <v>28</v>
      </c>
    </row>
    <row r="38" spans="1:9" s="3" customFormat="1" x14ac:dyDescent="0.3">
      <c r="A38" s="6"/>
      <c r="B38" s="6"/>
      <c r="C38" s="7" t="s">
        <v>44</v>
      </c>
      <c r="D38" s="11">
        <f>SUM(D33:D37)</f>
        <v>0</v>
      </c>
      <c r="E38" s="11">
        <f>SUM(E33:E37)</f>
        <v>0</v>
      </c>
    </row>
    <row r="39" spans="1:9" s="3" customFormat="1" x14ac:dyDescent="0.3">
      <c r="A39" s="6"/>
      <c r="B39" s="6"/>
      <c r="C39" s="6"/>
      <c r="D39" s="6"/>
      <c r="E39" s="6"/>
    </row>
    <row r="40" spans="1:9" s="3" customFormat="1" x14ac:dyDescent="0.3">
      <c r="A40" s="6"/>
      <c r="B40" s="6"/>
      <c r="C40" s="6"/>
      <c r="D40" s="6"/>
      <c r="E40" s="6"/>
      <c r="F40" s="6"/>
      <c r="G40" s="6"/>
      <c r="H40" s="6"/>
      <c r="I40" s="6"/>
    </row>
    <row r="41" spans="1:9" s="3" customFormat="1" x14ac:dyDescent="0.3">
      <c r="A41" s="6"/>
      <c r="B41" s="6"/>
      <c r="C41" s="6"/>
      <c r="D41" s="6"/>
      <c r="E41" s="6"/>
      <c r="F41" s="6"/>
      <c r="G41" s="6"/>
      <c r="H41" s="6"/>
      <c r="I41" s="6"/>
    </row>
    <row r="42" spans="1:9" s="3" customFormat="1" x14ac:dyDescent="0.3">
      <c r="A42" s="6"/>
      <c r="B42" s="6"/>
      <c r="C42" s="6"/>
      <c r="D42" s="6"/>
      <c r="E42" s="6"/>
      <c r="F42" s="6"/>
      <c r="G42" s="6"/>
      <c r="H42" s="6"/>
      <c r="I42" s="6"/>
    </row>
    <row r="43" spans="1:9" s="3" customFormat="1" x14ac:dyDescent="0.3">
      <c r="A43" s="6"/>
      <c r="B43" s="6"/>
      <c r="C43" s="6"/>
      <c r="D43" s="6"/>
      <c r="E43" s="6"/>
      <c r="F43" s="6"/>
      <c r="G43" s="6"/>
      <c r="H43" s="6"/>
      <c r="I43" s="6"/>
    </row>
    <row r="44" spans="1:9" s="1" customFormat="1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s="3" customFormat="1" x14ac:dyDescent="0.3">
      <c r="A45" s="6"/>
      <c r="B45" s="6"/>
      <c r="C45" s="6"/>
      <c r="D45" s="6"/>
      <c r="E45" s="6"/>
      <c r="F45" s="6"/>
      <c r="G45" s="6"/>
      <c r="H45" s="6"/>
      <c r="I45" s="6"/>
    </row>
    <row r="46" spans="1:9" s="3" customFormat="1" x14ac:dyDescent="0.3">
      <c r="A46" s="6"/>
      <c r="B46" s="6"/>
      <c r="C46" s="6"/>
      <c r="D46" s="6"/>
      <c r="E46" s="6"/>
      <c r="F46" s="6"/>
      <c r="G46" s="6"/>
      <c r="H46" s="6"/>
      <c r="I46" s="6"/>
    </row>
  </sheetData>
  <mergeCells count="3">
    <mergeCell ref="A1:F1"/>
    <mergeCell ref="G5:H5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Sunn</dc:creator>
  <cp:lastModifiedBy>Larry Sunn</cp:lastModifiedBy>
  <dcterms:created xsi:type="dcterms:W3CDTF">2023-11-05T02:00:30Z</dcterms:created>
  <dcterms:modified xsi:type="dcterms:W3CDTF">2023-11-09T23:11:03Z</dcterms:modified>
</cp:coreProperties>
</file>